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275" windowHeight="12330"/>
  </bookViews>
  <sheets>
    <sheet name="Ślepy koszt." sheetId="1" r:id="rId1"/>
    <sheet name="Arkusz1" sheetId="2" r:id="rId2"/>
  </sheets>
  <calcPr calcId="145621"/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<sst xmlns="http://schemas.openxmlformats.org/spreadsheetml/2006/main" count="112" uniqueCount="74">
  <si>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</si>
  <si>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</si>
  <si>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</si>
  <si>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</si>
  <si>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</si>
  <si>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</si>
  <si>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</si>
  <si>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</si>
  <si>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</si>
  <si>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</si>
  <si>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</si>
  <si>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</si>
  <si>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</si>
  <si>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</si>
  <si>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</si>
  <si>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</si>
  <si>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</si>
  <si>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</si>
  <si>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</si>
  <si>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</si>
  <si>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</si>
  <si>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</si>
  <si>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</si>
  <si>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</si>
  <si>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</si>
  <si>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</si>
  <si>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</si>
  <si>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</si>
  <si>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</si>
  <si>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</si>
  <si>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05.03.23           45 23 32 22-1</t>
  </si>
  <si>
    <t>05.03.05b                     45 23 32 20-7</t>
  </si>
  <si>
    <t>05.03.05a                     45 23 32 20-7</t>
  </si>
  <si>
    <t>I.</t>
  </si>
  <si>
    <t>CENA NETTO ZAD. NR 1. (suma poz. 1 - 3):</t>
  </si>
  <si>
    <t>II.</t>
  </si>
  <si>
    <t>III.</t>
  </si>
  <si>
    <t>IV.</t>
  </si>
  <si>
    <t>04.04.02             45 23 33 20-8</t>
  </si>
  <si>
    <t>Frezowanie istn. naw. bitum. o gr. do 4 cm,                 z wbudowaniem urobku na pobocze</t>
  </si>
  <si>
    <t>V.</t>
  </si>
  <si>
    <t>VI.</t>
  </si>
  <si>
    <t>Zad. Nr 1. Remont drogi powiatowej Nr 1 139R relacji Grochowe I - Sarnów                                                   od km 0+000 do km 2+350 na długości 2,350 km</t>
  </si>
  <si>
    <t>Wyrównanie istniejącej nawierzchni betonem asfaltowym AC/11W dla ruchu kat. KR 3 sposobem mechanicznym wraz z oczyszczniem i skropieniem zgodnie ze SST 04.03.01</t>
  </si>
  <si>
    <t>Uzupełnienie poboczy i zjazdów kruszywem łamanym 0/31 na szer.1,00 m przy śr. gr. w-wy 6 cm</t>
  </si>
  <si>
    <t>Zad. Nr 2. Remont drogi powiatowej Nr 1 180R relacji Dębica - Zdziarzec                                                 od km 14+480 do km 16+680 na długości 2,200 km</t>
  </si>
  <si>
    <t>05.03.11 45 11 13 00-1</t>
  </si>
  <si>
    <t>Wykonanie warstwy ścieralnej z mieszanki grysowo-mastyksowej SMA 11 grub. 4 cm dla ruchu kat. KR 3 wraz ze skropieniem zgodnie ze SST 04.03.01</t>
  </si>
  <si>
    <t>CENA NETTO ZAD. NR 2. (suma poz. 1 - 5):</t>
  </si>
  <si>
    <t>Zad. Nr 3. Remont drogi powiatowej Nr 1 182R relacji Brzeźnica - Radomyśl Wielki                                                od km 16+690 do km 18+540 na długości 1,850 km</t>
  </si>
  <si>
    <t>04.01.01                45 23 33 20-8</t>
  </si>
  <si>
    <t xml:space="preserve">Wykonanie koryta z profilowaniem i zagęszczeniem podłoża, głębokość 50 cm, grunt kat. III-IV z transp.urobku poza miejsce robót (w miejsce pozyskane przez Wykonawcę) </t>
  </si>
  <si>
    <t>04.02.01                    45 23 33 20-8</t>
  </si>
  <si>
    <t>Wykonanie w-wy odcinającej o grub. 10 cm z piasku</t>
  </si>
  <si>
    <t>04.05.01         45 23 33 20-8</t>
  </si>
  <si>
    <t xml:space="preserve">Podbudowa z kruszywa łamanego, grubość warstwy po zagęszczeniu 20 cm </t>
  </si>
  <si>
    <t>04.07.01                           45 23 33 20-8</t>
  </si>
  <si>
    <t>05.03.26a                         45 23 31 20-6</t>
  </si>
  <si>
    <t>Ułożenie siatki z włókna szklanego o wytrzymałości na rozciąganie 100/100kN/m (wzdłuż i wszerz) fabrycznie powlekanej polimeroasfaltem; wydłużenie graniczne 3,0%</t>
  </si>
  <si>
    <t>Uzupełnienie poboczy i zjazdów kruszywem łamanym 0/31 na szer.0,80 m przy śr. gr. w-wy 8 cm</t>
  </si>
  <si>
    <t>na wykonanie remontu odcinków dróg powiatowych Nr 1 139R, Nr 1 180R oraz Nr 1 182R                                                 na terenie powiatu mieleckiego o łącznej długości 6,400 km</t>
  </si>
  <si>
    <t>CENA NETTO ZADANIA (suma poz. I - III):</t>
  </si>
  <si>
    <t>CENA BRUTTO (suma poz. IV - V):</t>
  </si>
  <si>
    <t>Wyrównanie istniejącej nawierzchni betonem asfaltowym AC/11W dla ruchu kat. KR 2 sposobem mechanicznym wraz z oczyszczniem i skropieniem zgodnie ze SST 04.03.01</t>
  </si>
  <si>
    <t>Wykonanie warstwy ścieralnej z betonu asfaltowego AC/11S grub. 4 cm dla ruchu kat.      KR 3 (na całej szerokości jezdni) wraz ze skropieniem zgodnie ze SST 04.03.01</t>
  </si>
  <si>
    <t>Rozebranie i ponowne ułożenie nawierzchni zatoki autobusowejo na szer. 1,5m z kostki betonowej brukowej grub. 8 cm na podsypce cem.-piask.</t>
  </si>
  <si>
    <t>05.03.05b                   45 23 32 20-7</t>
  </si>
  <si>
    <t>Wykonanie w-wy wiążącej z betonu asfaltowego AC/16W grub. 4 cm dla ruchu kat. KR 2</t>
  </si>
  <si>
    <t>05.03.1                     45 23 32 20-7</t>
  </si>
  <si>
    <t>Wykonanie podbudowy z betonu asfaltowego AC/22P o grub. w-wy 8 cm, dla ruchu KR 2</t>
  </si>
  <si>
    <t>CENA NETTO ZAD. NR 3. (suma poz. 1 -11):</t>
  </si>
  <si>
    <t xml:space="preserve">Wykonanie warstwy wzmacniającej z kruszywa naturalnego stabilizowanego cementem grub. 20 cm o Rm=2,5MPa (mieszanka z betoniarki) </t>
  </si>
  <si>
    <t>PODATEK VAT (……..% od poz. IV):</t>
  </si>
  <si>
    <r>
      <t xml:space="preserve">                                   KOSZTORYS OFERTOWY                                     </t>
    </r>
    <r>
      <rPr>
        <b/>
        <sz val="9"/>
        <rFont val="Arial"/>
        <family val="2"/>
        <charset val="238"/>
      </rPr>
      <t xml:space="preserve"> Formularz 4.1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</si>
</sst>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93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3" fontId="1" fillId="0" borderId="2" xfId="1" applyNumberFormat="1" applyFill="1" applyBorder="1" applyAlignment="1">
      <alignment horizontal="right"/>
    </xf>
    <xf numFmtId="0" fontId="1" fillId="0" borderId="2" xfId="1" applyFont="1" applyFill="1" applyBorder="1" applyAlignment="1">
      <alignment horizontal="center" vertical="center" wrapText="1"/>
    </xf>
    <xf numFmtId="4" fontId="3" fillId="0" borderId="4" xfId="5" applyNumberFormat="1" applyFont="1" applyBorder="1"/>
    <xf numFmtId="4" fontId="0" fillId="0" borderId="0" xfId="0" applyNumberFormat="1"/>
    <xf numFmtId="164" fontId="1" fillId="0" borderId="2" xfId="1" applyNumberFormat="1" applyBorder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/>
    </xf>
    <xf numFmtId="3" fontId="8" fillId="0" borderId="2" xfId="1" applyNumberFormat="1" applyFont="1" applyFill="1" applyBorder="1" applyAlignment="1">
      <alignment horizontal="right"/>
    </xf>
    <xf numFmtId="4" fontId="8" fillId="0" borderId="4" xfId="5" applyNumberFormat="1" applyFont="1" applyBorder="1"/>
    <xf numFmtId="0" fontId="9" fillId="0" borderId="0" xfId="0" applyFont="1"/>
    <xf numFmtId="4" fontId="8" fillId="0" borderId="2" xfId="1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/>
    </xf>
    <xf numFmtId="3" fontId="11" fillId="0" borderId="2" xfId="1" applyNumberFormat="1" applyFont="1" applyFill="1" applyBorder="1" applyAlignment="1">
      <alignment horizontal="right"/>
    </xf>
    <xf numFmtId="4" fontId="11" fillId="0" borderId="2" xfId="1" applyNumberFormat="1" applyFont="1" applyBorder="1" applyAlignment="1">
      <alignment horizontal="right"/>
    </xf>
    <xf numFmtId="4" fontId="11" fillId="0" borderId="4" xfId="5" applyNumberFormat="1" applyFont="1" applyBorder="1"/>
    <xf numFmtId="0" fontId="12" fillId="0" borderId="0" xfId="0" applyFont="1"/>
    <xf numFmtId="164" fontId="11" fillId="0" borderId="2" xfId="1" applyNumberFormat="1" applyFont="1" applyBorder="1" applyAlignment="1">
      <alignment horizontal="right"/>
    </xf>
    <xf numFmtId="0" fontId="1" fillId="0" borderId="3" xfId="0" applyFont="1" applyFill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4" fillId="0" borderId="2" xfId="0" applyFont="1" applyFill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6" fillId="0" borderId="0" xfId="1" applyFont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6" fillId="0" borderId="12" xfId="6" applyFont="1" applyFill="1" applyBorder="1" applyAlignment="1">
      <alignment horizontal="center"/>
    </xf>
    <xf numFmtId="0" fontId="17" fillId="0" borderId="13" xfId="6" applyFont="1" applyFill="1" applyBorder="1" applyAlignment="1">
      <alignment horizontal="center"/>
    </xf>
    <xf numFmtId="0" fontId="16" fillId="0" borderId="13" xfId="6" applyFont="1" applyFill="1" applyBorder="1" applyAlignment="1">
      <alignment horizontal="center"/>
    </xf>
    <xf numFmtId="3" fontId="16" fillId="0" borderId="14" xfId="6" applyNumberFormat="1" applyFont="1" applyFill="1" applyBorder="1" applyAlignment="1">
      <alignment horizontal="center"/>
    </xf>
    <xf numFmtId="0" fontId="1" fillId="0" borderId="3" xfId="6" applyFont="1" applyFill="1" applyBorder="1" applyAlignment="1">
      <alignment horizontal="center" vertical="center"/>
    </xf>
    <xf numFmtId="0" fontId="0" fillId="0" borderId="0" xfId="0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0" fontId="10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/>
    </xf>
    <xf numFmtId="0" fontId="19" fillId="0" borderId="16" xfId="0" applyFont="1" applyBorder="1" applyAlignment="1"/>
    <xf numFmtId="0" fontId="19" fillId="0" borderId="8" xfId="0" applyFont="1" applyBorder="1" applyAlignment="1"/>
    <xf numFmtId="0" fontId="19" fillId="0" borderId="15" xfId="0" applyFont="1" applyBorder="1" applyAlignment="1"/>
    <xf numFmtId="0" fontId="13" fillId="0" borderId="6" xfId="0" applyFont="1" applyBorder="1" applyAlignment="1">
      <alignment horizontal="center"/>
    </xf>
    <xf numFmtId="4" fontId="13" fillId="0" borderId="7" xfId="0" applyNumberFormat="1" applyFont="1" applyBorder="1"/>
    <xf numFmtId="0" fontId="19" fillId="0" borderId="0" xfId="6" applyFont="1"/>
    <xf numFmtId="0" fontId="20" fillId="0" borderId="0" xfId="6" applyFont="1"/>
    <xf numFmtId="0" fontId="19" fillId="0" borderId="0" xfId="6" applyFont="1" applyFill="1"/>
    <xf numFmtId="4" fontId="19" fillId="0" borderId="0" xfId="6" applyNumberFormat="1" applyFont="1"/>
    <xf numFmtId="0" fontId="2" fillId="0" borderId="6" xfId="1" applyFont="1" applyBorder="1" applyAlignment="1">
      <alignment vertical="center"/>
    </xf>
    <xf numFmtId="0" fontId="5" fillId="0" borderId="13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2" fontId="1" fillId="0" borderId="0" xfId="0" applyNumberFormat="1" applyFont="1" applyFill="1"/>
    <xf numFmtId="4" fontId="1" fillId="0" borderId="2" xfId="1" applyNumberFormat="1" applyFont="1" applyFill="1" applyBorder="1" applyAlignment="1">
      <alignment horizontal="right" vertical="center"/>
    </xf>
    <xf numFmtId="4" fontId="1" fillId="0" borderId="13" xfId="1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/>
    </xf>
    <xf numFmtId="4" fontId="14" fillId="0" borderId="2" xfId="0" applyNumberFormat="1" applyFont="1" applyFill="1" applyBorder="1" applyAlignment="1">
      <alignment horizontal="right" vertical="center" wrapText="1"/>
    </xf>
    <xf numFmtId="2" fontId="14" fillId="0" borderId="2" xfId="0" applyNumberFormat="1" applyFont="1" applyFill="1" applyBorder="1" applyAlignment="1">
      <alignment horizontal="right" vertical="center"/>
    </xf>
    <xf numFmtId="4" fontId="1" fillId="0" borderId="4" xfId="5" applyNumberFormat="1" applyFont="1" applyFill="1" applyBorder="1" applyAlignment="1">
      <alignment vertical="center"/>
    </xf>
    <xf numFmtId="0" fontId="2" fillId="0" borderId="11" xfId="1" applyFont="1" applyBorder="1" applyAlignment="1">
      <alignment horizontal="center" wrapText="1"/>
    </xf>
    <xf numFmtId="0" fontId="13" fillId="2" borderId="6" xfId="6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/>
    <xf numFmtId="4" fontId="1" fillId="0" borderId="4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3" fillId="0" borderId="11" xfId="0" applyFont="1" applyBorder="1" applyAlignment="1">
      <alignment horizontal="right" vertical="center" wrapText="1"/>
    </xf>
    <xf numFmtId="0" fontId="2" fillId="2" borderId="9" xfId="6" applyFont="1" applyFill="1" applyBorder="1" applyAlignment="1">
      <alignment horizontal="center" vertical="center" wrapText="1"/>
    </xf>
    <xf numFmtId="0" fontId="13" fillId="2" borderId="8" xfId="6" applyFont="1" applyFill="1" applyBorder="1" applyAlignment="1">
      <alignment horizontal="center" vertical="center" wrapText="1"/>
    </xf>
    <xf numFmtId="0" fontId="13" fillId="2" borderId="15" xfId="6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right" vertical="center" wrapText="1"/>
    </xf>
    <xf numFmtId="0" fontId="15" fillId="0" borderId="0" xfId="1" applyFont="1" applyAlignment="1">
      <alignment horizontal="center"/>
    </xf>
    <xf numFmtId="0" fontId="18" fillId="0" borderId="0" xfId="1" applyFont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8">
    <cellStyle name="Normalny" xfId="0" builtinId="0"/>
    <cellStyle name="Normalny 2" xfId="3"/>
    <cellStyle name="Normalny 2 2" xfId="4"/>
    <cellStyle name="Normalny 2 2 2" xfId="2"/>
    <cellStyle name="Normalny 2 3" xfId="1"/>
    <cellStyle name="Normalny 3" xfId="5"/>
    <cellStyle name="Normalny 4" xfId="7"/>
    <cellStyle name="Normalny_Xl0000008" xfId="6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8"/>
  <sheetViews>
    <sheetView tabSelected="1" zoomScaleNormal="100" workbookViewId="0">
      <selection activeCell="H7" sqref="H7"/>
    </sheetView>
  </sheetViews>
  <sheetFormatPr defaultColWidth="9" defaultRowHeight="12.75"/>
  <cols>
    <col min="1" max="1" width="3.5" style="30" customWidth="1"/>
    <col min="2" max="2" width="8.25" style="31" customWidth="1"/>
    <col min="3" max="3" width="36.625" style="30" customWidth="1"/>
    <col min="4" max="4" width="5.5" style="30" customWidth="1"/>
    <col min="5" max="5" width="8.875" style="32" customWidth="1"/>
    <col min="6" max="6" width="8.75" style="30" customWidth="1"/>
    <col min="7" max="7" width="11.875" style="30" customWidth="1"/>
    <col min="8" max="8" width="12.375" style="30" customWidth="1"/>
    <col min="9" max="16384" width="9" style="30"/>
  </cols>
  <sheetData>
    <row r="2" spans="1:8" s="19" customFormat="1" ht="16.5">
      <c r="A2" s="90" t="s">
        <v>73</v>
      </c>
      <c r="B2" s="90"/>
      <c r="C2" s="90"/>
      <c r="D2" s="90"/>
      <c r="E2" s="90"/>
      <c r="F2" s="90"/>
      <c r="G2" s="90"/>
    </row>
    <row r="3" spans="1:8" s="19" customFormat="1" ht="11.25" customHeight="1">
      <c r="A3" s="36"/>
      <c r="B3" s="36"/>
      <c r="C3" s="36"/>
      <c r="D3" s="36"/>
      <c r="E3" s="36"/>
      <c r="F3" s="36"/>
      <c r="G3" s="36"/>
    </row>
    <row r="4" spans="1:8" s="19" customFormat="1" ht="14.25" customHeight="1">
      <c r="A4" s="91" t="s">
        <v>60</v>
      </c>
      <c r="B4" s="91"/>
      <c r="C4" s="91"/>
      <c r="D4" s="91"/>
      <c r="E4" s="91"/>
      <c r="F4" s="91"/>
      <c r="G4" s="91"/>
    </row>
    <row r="5" spans="1:8" s="19" customFormat="1" ht="17.25" customHeight="1">
      <c r="A5" s="92"/>
      <c r="B5" s="92"/>
      <c r="C5" s="92"/>
      <c r="D5" s="92"/>
      <c r="E5" s="92"/>
      <c r="F5" s="92"/>
      <c r="G5" s="92"/>
    </row>
    <row r="6" spans="1:8" s="19" customFormat="1" ht="12" customHeight="1" thickBot="1">
      <c r="A6" s="35"/>
      <c r="B6" s="35"/>
      <c r="C6" s="35"/>
      <c r="D6" s="35"/>
      <c r="E6" s="35"/>
      <c r="F6" s="35"/>
      <c r="G6" s="35"/>
    </row>
    <row r="7" spans="1:8" s="19" customFormat="1" ht="29.25" customHeight="1" thickBot="1">
      <c r="A7" s="65" t="s">
        <v>9</v>
      </c>
      <c r="B7" s="39" t="s">
        <v>8</v>
      </c>
      <c r="C7" s="40" t="s">
        <v>7</v>
      </c>
      <c r="D7" s="41" t="s">
        <v>6</v>
      </c>
      <c r="E7" s="78" t="s">
        <v>5</v>
      </c>
      <c r="F7" s="41" t="s">
        <v>4</v>
      </c>
      <c r="G7" s="42" t="s">
        <v>3</v>
      </c>
    </row>
    <row r="8" spans="1:8" s="33" customFormat="1" ht="13.5" thickBot="1">
      <c r="A8" s="43">
        <v>1</v>
      </c>
      <c r="B8" s="44">
        <v>2</v>
      </c>
      <c r="C8" s="45">
        <v>3</v>
      </c>
      <c r="D8" s="45">
        <v>4</v>
      </c>
      <c r="E8" s="45">
        <v>5</v>
      </c>
      <c r="F8" s="45">
        <v>6</v>
      </c>
      <c r="G8" s="46">
        <v>7</v>
      </c>
    </row>
    <row r="9" spans="1:8" s="33" customFormat="1" ht="32.25" customHeight="1" thickBot="1">
      <c r="A9" s="79" t="s">
        <v>33</v>
      </c>
      <c r="B9" s="84" t="s">
        <v>42</v>
      </c>
      <c r="C9" s="85"/>
      <c r="D9" s="85"/>
      <c r="E9" s="85"/>
      <c r="F9" s="85"/>
      <c r="G9" s="86"/>
    </row>
    <row r="10" spans="1:8" s="52" customFormat="1" ht="63.75">
      <c r="A10" s="29">
        <v>1</v>
      </c>
      <c r="B10" s="38" t="s">
        <v>31</v>
      </c>
      <c r="C10" s="18" t="s">
        <v>63</v>
      </c>
      <c r="D10" s="51" t="s">
        <v>2</v>
      </c>
      <c r="E10" s="69">
        <v>770</v>
      </c>
      <c r="F10" s="69"/>
      <c r="G10" s="77"/>
    </row>
    <row r="11" spans="1:8" s="52" customFormat="1" ht="51">
      <c r="A11" s="29">
        <v>2</v>
      </c>
      <c r="B11" s="38" t="s">
        <v>32</v>
      </c>
      <c r="C11" s="18" t="s">
        <v>64</v>
      </c>
      <c r="D11" s="51" t="s">
        <v>1</v>
      </c>
      <c r="E11" s="69">
        <v>13400</v>
      </c>
      <c r="F11" s="69"/>
      <c r="G11" s="77"/>
    </row>
    <row r="12" spans="1:8" s="52" customFormat="1" ht="39" thickBot="1">
      <c r="A12" s="55">
        <v>3</v>
      </c>
      <c r="B12" s="66" t="s">
        <v>0</v>
      </c>
      <c r="C12" s="18" t="s">
        <v>44</v>
      </c>
      <c r="D12" s="67" t="s">
        <v>1</v>
      </c>
      <c r="E12" s="70">
        <v>4700</v>
      </c>
      <c r="F12" s="70"/>
      <c r="G12" s="77"/>
    </row>
    <row r="13" spans="1:8" s="33" customFormat="1" ht="15.75" customHeight="1" thickBot="1">
      <c r="A13" s="37" t="s">
        <v>33</v>
      </c>
      <c r="B13" s="87" t="s">
        <v>34</v>
      </c>
      <c r="C13" s="88"/>
      <c r="D13" s="88"/>
      <c r="E13" s="88"/>
      <c r="F13" s="89"/>
      <c r="G13" s="80"/>
      <c r="H13" s="68"/>
    </row>
    <row r="14" spans="1:8" s="33" customFormat="1" ht="32.25" customHeight="1" thickBot="1">
      <c r="A14" s="79" t="s">
        <v>35</v>
      </c>
      <c r="B14" s="84" t="s">
        <v>45</v>
      </c>
      <c r="C14" s="85"/>
      <c r="D14" s="85"/>
      <c r="E14" s="85"/>
      <c r="F14" s="85"/>
      <c r="G14" s="86"/>
    </row>
    <row r="15" spans="1:8" s="33" customFormat="1" ht="51">
      <c r="A15" s="53">
        <v>1</v>
      </c>
      <c r="B15" s="54" t="s">
        <v>30</v>
      </c>
      <c r="C15" s="34" t="s">
        <v>65</v>
      </c>
      <c r="D15" s="51" t="s">
        <v>1</v>
      </c>
      <c r="E15" s="71">
        <v>96</v>
      </c>
      <c r="F15" s="72"/>
      <c r="G15" s="81"/>
    </row>
    <row r="16" spans="1:8" s="52" customFormat="1" ht="38.25">
      <c r="A16" s="49">
        <v>2</v>
      </c>
      <c r="B16" s="54" t="s">
        <v>46</v>
      </c>
      <c r="C16" s="50" t="s">
        <v>39</v>
      </c>
      <c r="D16" s="51" t="s">
        <v>1</v>
      </c>
      <c r="E16" s="71">
        <v>1800</v>
      </c>
      <c r="F16" s="72"/>
      <c r="G16" s="77"/>
    </row>
    <row r="17" spans="1:7" s="52" customFormat="1" ht="63.75">
      <c r="A17" s="29">
        <v>3</v>
      </c>
      <c r="B17" s="38" t="s">
        <v>31</v>
      </c>
      <c r="C17" s="18" t="s">
        <v>43</v>
      </c>
      <c r="D17" s="51" t="s">
        <v>2</v>
      </c>
      <c r="E17" s="69">
        <v>676</v>
      </c>
      <c r="F17" s="69"/>
      <c r="G17" s="77"/>
    </row>
    <row r="18" spans="1:7" s="52" customFormat="1" ht="51">
      <c r="A18" s="29">
        <v>4</v>
      </c>
      <c r="B18" s="38" t="s">
        <v>68</v>
      </c>
      <c r="C18" s="18" t="s">
        <v>47</v>
      </c>
      <c r="D18" s="51" t="s">
        <v>1</v>
      </c>
      <c r="E18" s="69">
        <v>13520</v>
      </c>
      <c r="F18" s="69"/>
      <c r="G18" s="77"/>
    </row>
    <row r="19" spans="1:7" s="52" customFormat="1" ht="39" thickBot="1">
      <c r="A19" s="55">
        <v>5</v>
      </c>
      <c r="B19" s="66" t="s">
        <v>0</v>
      </c>
      <c r="C19" s="18" t="s">
        <v>44</v>
      </c>
      <c r="D19" s="67" t="s">
        <v>1</v>
      </c>
      <c r="E19" s="70">
        <v>4400</v>
      </c>
      <c r="F19" s="70"/>
      <c r="G19" s="77"/>
    </row>
    <row r="20" spans="1:7" s="33" customFormat="1" ht="15.75" customHeight="1" thickBot="1">
      <c r="A20" s="37" t="s">
        <v>35</v>
      </c>
      <c r="B20" s="87" t="s">
        <v>48</v>
      </c>
      <c r="C20" s="88"/>
      <c r="D20" s="88"/>
      <c r="E20" s="88"/>
      <c r="F20" s="89"/>
      <c r="G20" s="80"/>
    </row>
    <row r="21" spans="1:7" s="33" customFormat="1" ht="32.25" customHeight="1" thickBot="1">
      <c r="A21" s="79" t="s">
        <v>36</v>
      </c>
      <c r="B21" s="84" t="s">
        <v>49</v>
      </c>
      <c r="C21" s="85"/>
      <c r="D21" s="85"/>
      <c r="E21" s="85"/>
      <c r="F21" s="85"/>
      <c r="G21" s="86"/>
    </row>
    <row r="22" spans="1:7" s="33" customFormat="1" ht="51">
      <c r="A22" s="47">
        <v>1</v>
      </c>
      <c r="B22" s="54" t="s">
        <v>50</v>
      </c>
      <c r="C22" s="34" t="s">
        <v>51</v>
      </c>
      <c r="D22" s="17" t="s">
        <v>1</v>
      </c>
      <c r="E22" s="71">
        <v>200</v>
      </c>
      <c r="F22" s="74"/>
      <c r="G22" s="81"/>
    </row>
    <row r="23" spans="1:7" s="33" customFormat="1" ht="38.25">
      <c r="A23" s="53">
        <v>2</v>
      </c>
      <c r="B23" s="54" t="s">
        <v>52</v>
      </c>
      <c r="C23" s="73" t="s">
        <v>53</v>
      </c>
      <c r="D23" s="17" t="s">
        <v>1</v>
      </c>
      <c r="E23" s="75">
        <v>200</v>
      </c>
      <c r="F23" s="76"/>
      <c r="G23" s="82"/>
    </row>
    <row r="24" spans="1:7" s="33" customFormat="1" ht="38.25">
      <c r="A24" s="49">
        <v>3</v>
      </c>
      <c r="B24" s="54" t="s">
        <v>54</v>
      </c>
      <c r="C24" s="73" t="s">
        <v>71</v>
      </c>
      <c r="D24" s="17" t="s">
        <v>1</v>
      </c>
      <c r="E24" s="75">
        <v>200</v>
      </c>
      <c r="F24" s="76"/>
      <c r="G24" s="82"/>
    </row>
    <row r="25" spans="1:7" s="33" customFormat="1" ht="38.25">
      <c r="A25" s="47">
        <v>4</v>
      </c>
      <c r="B25" s="54" t="s">
        <v>38</v>
      </c>
      <c r="C25" s="73" t="s">
        <v>55</v>
      </c>
      <c r="D25" s="17" t="s">
        <v>1</v>
      </c>
      <c r="E25" s="75">
        <v>200</v>
      </c>
      <c r="F25" s="76"/>
      <c r="G25" s="82"/>
    </row>
    <row r="26" spans="1:7" s="33" customFormat="1" ht="41.25" customHeight="1">
      <c r="A26" s="49">
        <v>5</v>
      </c>
      <c r="B26" s="54" t="s">
        <v>56</v>
      </c>
      <c r="C26" s="73" t="s">
        <v>69</v>
      </c>
      <c r="D26" s="17" t="s">
        <v>1</v>
      </c>
      <c r="E26" s="75">
        <v>200</v>
      </c>
      <c r="F26" s="76"/>
      <c r="G26" s="82"/>
    </row>
    <row r="27" spans="1:7" s="48" customFormat="1" ht="38.25">
      <c r="A27" s="49">
        <v>6</v>
      </c>
      <c r="B27" s="54" t="s">
        <v>66</v>
      </c>
      <c r="C27" s="73" t="s">
        <v>67</v>
      </c>
      <c r="D27" s="17" t="s">
        <v>1</v>
      </c>
      <c r="E27" s="75">
        <v>240</v>
      </c>
      <c r="F27" s="76"/>
      <c r="G27" s="82"/>
    </row>
    <row r="28" spans="1:7" s="52" customFormat="1" ht="38.25">
      <c r="A28" s="49">
        <v>7</v>
      </c>
      <c r="B28" s="54" t="s">
        <v>46</v>
      </c>
      <c r="C28" s="50" t="s">
        <v>39</v>
      </c>
      <c r="D28" s="51" t="s">
        <v>1</v>
      </c>
      <c r="E28" s="71">
        <v>575</v>
      </c>
      <c r="F28" s="72"/>
      <c r="G28" s="77"/>
    </row>
    <row r="29" spans="1:7" s="48" customFormat="1" ht="51">
      <c r="A29" s="49">
        <v>8</v>
      </c>
      <c r="B29" s="54" t="s">
        <v>57</v>
      </c>
      <c r="C29" s="73" t="s">
        <v>58</v>
      </c>
      <c r="D29" s="17" t="s">
        <v>1</v>
      </c>
      <c r="E29" s="75">
        <v>2600</v>
      </c>
      <c r="F29" s="76"/>
      <c r="G29" s="82"/>
    </row>
    <row r="30" spans="1:7" s="52" customFormat="1" ht="63.75">
      <c r="A30" s="49">
        <v>9</v>
      </c>
      <c r="B30" s="54" t="s">
        <v>31</v>
      </c>
      <c r="C30" s="73" t="s">
        <v>63</v>
      </c>
      <c r="D30" s="17" t="s">
        <v>2</v>
      </c>
      <c r="E30" s="75">
        <v>797</v>
      </c>
      <c r="F30" s="76"/>
      <c r="G30" s="82"/>
    </row>
    <row r="31" spans="1:7" s="52" customFormat="1" ht="51">
      <c r="A31" s="49">
        <v>10</v>
      </c>
      <c r="B31" s="38" t="s">
        <v>32</v>
      </c>
      <c r="C31" s="18" t="s">
        <v>64</v>
      </c>
      <c r="D31" s="51" t="s">
        <v>1</v>
      </c>
      <c r="E31" s="69">
        <v>9560</v>
      </c>
      <c r="F31" s="69"/>
      <c r="G31" s="77"/>
    </row>
    <row r="32" spans="1:7" s="52" customFormat="1" ht="39" thickBot="1">
      <c r="A32" s="49">
        <v>11</v>
      </c>
      <c r="B32" s="66" t="s">
        <v>0</v>
      </c>
      <c r="C32" s="18" t="s">
        <v>59</v>
      </c>
      <c r="D32" s="67" t="s">
        <v>1</v>
      </c>
      <c r="E32" s="70">
        <v>2960</v>
      </c>
      <c r="F32" s="70"/>
      <c r="G32" s="77"/>
    </row>
    <row r="33" spans="1:7" s="33" customFormat="1" ht="15.75" customHeight="1" thickBot="1">
      <c r="A33" s="37" t="s">
        <v>36</v>
      </c>
      <c r="B33" s="87" t="s">
        <v>70</v>
      </c>
      <c r="C33" s="88"/>
      <c r="D33" s="88"/>
      <c r="E33" s="88"/>
      <c r="F33" s="89"/>
      <c r="G33" s="80"/>
    </row>
    <row r="34" spans="1:7" customFormat="1" ht="15" thickBot="1">
      <c r="A34" s="56"/>
      <c r="B34" s="57"/>
      <c r="C34" s="57"/>
      <c r="D34" s="57"/>
      <c r="E34" s="57"/>
      <c r="F34" s="57"/>
      <c r="G34" s="58"/>
    </row>
    <row r="35" spans="1:7" customFormat="1" ht="17.25" customHeight="1" thickBot="1">
      <c r="A35" s="59" t="s">
        <v>37</v>
      </c>
      <c r="B35" s="83" t="s">
        <v>61</v>
      </c>
      <c r="C35" s="83"/>
      <c r="D35" s="83"/>
      <c r="E35" s="83"/>
      <c r="F35" s="83"/>
      <c r="G35" s="60"/>
    </row>
    <row r="36" spans="1:7" customFormat="1" ht="18" customHeight="1" thickBot="1">
      <c r="A36" s="59" t="s">
        <v>40</v>
      </c>
      <c r="B36" s="83" t="s">
        <v>72</v>
      </c>
      <c r="C36" s="83"/>
      <c r="D36" s="83"/>
      <c r="E36" s="83"/>
      <c r="F36" s="83"/>
      <c r="G36" s="60"/>
    </row>
    <row r="37" spans="1:7" customFormat="1" ht="15.75" thickBot="1">
      <c r="A37" s="59" t="s">
        <v>41</v>
      </c>
      <c r="B37" s="83" t="s">
        <v>62</v>
      </c>
      <c r="C37" s="83"/>
      <c r="D37" s="83"/>
      <c r="E37" s="83"/>
      <c r="F37" s="83"/>
      <c r="G37" s="60"/>
    </row>
    <row r="38" spans="1:7" customFormat="1" ht="14.25">
      <c r="A38" s="61"/>
      <c r="B38" s="62"/>
      <c r="C38" s="61"/>
      <c r="D38" s="61"/>
      <c r="E38" s="61"/>
      <c r="F38" s="63"/>
      <c r="G38" s="64"/>
    </row>
  </sheetData>
  <mergeCells count="11">
    <mergeCell ref="B14:G14"/>
    <mergeCell ref="B20:F20"/>
    <mergeCell ref="A2:G2"/>
    <mergeCell ref="B13:F13"/>
    <mergeCell ref="A4:G5"/>
    <mergeCell ref="B9:G9"/>
    <mergeCell ref="B36:F36"/>
    <mergeCell ref="B37:F37"/>
    <mergeCell ref="B21:G21"/>
    <mergeCell ref="B33:F33"/>
    <mergeCell ref="B35:F35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7" customFormat="1" ht="30.75" customHeight="1">
      <c r="A1" s="20"/>
      <c r="B1" s="21"/>
      <c r="C1" s="22" t="s">
        <v>12</v>
      </c>
      <c r="D1" s="23" t="s">
        <v>10</v>
      </c>
      <c r="E1" s="24">
        <v>2</v>
      </c>
      <c r="F1" s="28">
        <v>1200</v>
      </c>
      <c r="G1" s="26">
        <f t="shared" ref="G1:G11" si="0">$E1*F1</f>
        <v>2400</v>
      </c>
    </row>
    <row r="2" spans="1:8" s="27" customFormat="1">
      <c r="A2" s="20"/>
      <c r="B2" s="21"/>
      <c r="C2" s="22" t="s">
        <v>13</v>
      </c>
      <c r="D2" s="23" t="s">
        <v>16</v>
      </c>
      <c r="E2" s="24">
        <v>418</v>
      </c>
      <c r="F2" s="28">
        <v>5</v>
      </c>
      <c r="G2" s="26">
        <f t="shared" si="0"/>
        <v>2090</v>
      </c>
      <c r="H2" s="27" t="s">
        <v>28</v>
      </c>
    </row>
    <row r="3" spans="1:8" s="27" customFormat="1">
      <c r="A3" s="20"/>
      <c r="B3" s="21"/>
      <c r="C3" s="22" t="s">
        <v>14</v>
      </c>
      <c r="D3" s="23" t="s">
        <v>16</v>
      </c>
      <c r="E3" s="24">
        <v>80</v>
      </c>
      <c r="F3" s="28">
        <v>10</v>
      </c>
      <c r="G3" s="26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7" customFormat="1" ht="25.5">
      <c r="A5" s="20"/>
      <c r="B5" s="21"/>
      <c r="C5" s="22" t="s">
        <v>15</v>
      </c>
      <c r="D5" s="23" t="s">
        <v>16</v>
      </c>
      <c r="E5" s="24">
        <v>185</v>
      </c>
      <c r="F5" s="28">
        <v>45</v>
      </c>
      <c r="G5" s="26">
        <f t="shared" si="0"/>
        <v>8325</v>
      </c>
    </row>
    <row r="6" spans="1:8" s="27" customFormat="1" ht="25.5">
      <c r="A6" s="20"/>
      <c r="B6" s="21"/>
      <c r="C6" s="22" t="s">
        <v>25</v>
      </c>
      <c r="D6" s="23" t="s">
        <v>16</v>
      </c>
      <c r="E6" s="24">
        <v>238</v>
      </c>
      <c r="F6" s="25">
        <v>23</v>
      </c>
      <c r="G6" s="26">
        <f t="shared" si="0"/>
        <v>5474</v>
      </c>
      <c r="H6" s="27" t="s">
        <v>29</v>
      </c>
    </row>
    <row r="7" spans="1:8" s="27" customFormat="1">
      <c r="A7" s="20"/>
      <c r="B7" s="21"/>
      <c r="C7" s="22" t="s">
        <v>17</v>
      </c>
      <c r="D7" s="23" t="s">
        <v>1</v>
      </c>
      <c r="E7" s="24">
        <v>508</v>
      </c>
      <c r="F7" s="25">
        <v>28</v>
      </c>
      <c r="G7" s="26">
        <f t="shared" si="0"/>
        <v>14224</v>
      </c>
    </row>
    <row r="8" spans="1:8" s="27" customFormat="1" ht="25.5">
      <c r="A8" s="20"/>
      <c r="B8" s="21"/>
      <c r="C8" s="22" t="s">
        <v>20</v>
      </c>
      <c r="D8" s="23" t="s">
        <v>1</v>
      </c>
      <c r="E8" s="24">
        <v>278</v>
      </c>
      <c r="F8" s="25">
        <v>12</v>
      </c>
      <c r="G8" s="26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7" customFormat="1">
      <c r="A10" s="20"/>
      <c r="B10" s="21"/>
      <c r="C10" s="22" t="s">
        <v>23</v>
      </c>
      <c r="D10" s="23" t="s">
        <v>1</v>
      </c>
      <c r="E10" s="24">
        <v>31</v>
      </c>
      <c r="F10" s="25">
        <v>5</v>
      </c>
      <c r="G10" s="26">
        <f t="shared" si="0"/>
        <v>155</v>
      </c>
      <c r="H10" s="27" t="s">
        <v>24</v>
      </c>
    </row>
    <row r="11" spans="1:8" s="27" customFormat="1" ht="60" customHeight="1">
      <c r="A11" s="20"/>
      <c r="B11" s="21"/>
      <c r="C11" s="22" t="s">
        <v>18</v>
      </c>
      <c r="D11" s="23" t="s">
        <v>1</v>
      </c>
      <c r="E11" s="24">
        <v>68</v>
      </c>
      <c r="F11" s="25">
        <v>80</v>
      </c>
      <c r="G11" s="26">
        <f t="shared" si="0"/>
        <v>5440</v>
      </c>
      <c r="H11" s="27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2019-03-19T07:46:58Z</cp:lastPrinted>
  <dcterms:created xsi:type="dcterms:W3CDTF">2014-10-02T11:41:11Z</dcterms:created>
  <dcterms:modified xsi:type="dcterms:W3CDTF">2019-03-19T07:47:26Z</dcterms:modified>
</cp:coreProperties>
</file>