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WELINA.UZAR.POWIATMIELEC\Desktop\WA.272.1.17.2019 Winda\"/>
    </mc:Choice>
  </mc:AlternateContent>
  <bookViews>
    <workbookView xWindow="0" yWindow="0" windowWidth="14865" windowHeight="5595"/>
  </bookViews>
  <sheets>
    <sheet name="Arkusz1" sheetId="1" r:id="rId1"/>
  </sheets>
  <definedNames>
    <definedName name="_xlnm.Print_Area" localSheetId="0">Arkusz1!$A$2:$K$57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L36" i="1"/>
  <c r="K36" i="1"/>
  <c r="J36" i="1"/>
  <c r="I36" i="1"/>
  <c r="H36" i="1"/>
  <c r="G36" i="1"/>
  <c r="D31" i="1"/>
  <c r="D26" i="1"/>
  <c r="D19" i="1"/>
  <c r="D16" i="1"/>
  <c r="D7" i="1"/>
  <c r="D36" i="1" s="1"/>
  <c r="D37" i="1" l="1"/>
  <c r="D38" i="1" l="1"/>
</calcChain>
</file>

<file path=xl/sharedStrings.xml><?xml version="1.0" encoding="utf-8"?>
<sst xmlns="http://schemas.openxmlformats.org/spreadsheetml/2006/main" count="69" uniqueCount="67">
  <si>
    <t>Elementy i rodzaje robót</t>
  </si>
  <si>
    <t>Ogółem netto</t>
  </si>
  <si>
    <t xml:space="preserve">Planowana data rozpoczęcia </t>
  </si>
  <si>
    <t>Planowana data zakończenia</t>
  </si>
  <si>
    <t xml:space="preserve">razem zł /netto/ </t>
  </si>
  <si>
    <t>1.1</t>
  </si>
  <si>
    <t>1.2</t>
  </si>
  <si>
    <t>1.3</t>
  </si>
  <si>
    <t>1.4</t>
  </si>
  <si>
    <t>1.5</t>
  </si>
  <si>
    <t>1.6</t>
  </si>
  <si>
    <t>1.7</t>
  </si>
  <si>
    <t>VAT 23%</t>
  </si>
  <si>
    <t>Mielec, ……………………………..</t>
  </si>
  <si>
    <t>razem zł /brutto/</t>
  </si>
  <si>
    <t>II m-c</t>
  </si>
  <si>
    <t>LP</t>
  </si>
  <si>
    <t>Harmonogram rzeczowo - finansowy robót dla zadania:</t>
  </si>
  <si>
    <t>VIII m-c</t>
  </si>
  <si>
    <t>IX m-c</t>
  </si>
  <si>
    <t>1.</t>
  </si>
  <si>
    <t>Roboty budowlane - budowa szybu i montaż urządzenia</t>
  </si>
  <si>
    <t>Roboty rozbiórkowe</t>
  </si>
  <si>
    <t>Roboty ziemne, fundamentowe i izolacyjne</t>
  </si>
  <si>
    <t>Ściany nadziemia</t>
  </si>
  <si>
    <t>Roboty wykończeniowe</t>
  </si>
  <si>
    <t>Stolarka, elewacja i dach</t>
  </si>
  <si>
    <t>Mała architektura i zagospodarowanie terenu</t>
  </si>
  <si>
    <t>Winda</t>
  </si>
  <si>
    <t>2.</t>
  </si>
  <si>
    <t>Dodatkowe wyposażenie windy</t>
  </si>
  <si>
    <t>2.1.</t>
  </si>
  <si>
    <t>3.</t>
  </si>
  <si>
    <t>Roboty elektryczne - budowa szybu i montaż urzadzenia</t>
  </si>
  <si>
    <t>3.1</t>
  </si>
  <si>
    <t>Wewnętrzna linia zasilająca i tablica rozdzielcza</t>
  </si>
  <si>
    <t>3.2</t>
  </si>
  <si>
    <t>Zasilanie szafy sterowniczej windy</t>
  </si>
  <si>
    <t>3.3</t>
  </si>
  <si>
    <t>Instalacja oświetleniowa, gniazd wtyczkowych, zasilania grzejników</t>
  </si>
  <si>
    <t>Instalacja odgromowa i uziemiająca</t>
  </si>
  <si>
    <t>3.4</t>
  </si>
  <si>
    <t>Kanalizacja kablowa</t>
  </si>
  <si>
    <t>3.5</t>
  </si>
  <si>
    <t xml:space="preserve">4. </t>
  </si>
  <si>
    <t>Roboty instalacyjne - instalacja c.o.</t>
  </si>
  <si>
    <t>4.1</t>
  </si>
  <si>
    <t>Demontaże</t>
  </si>
  <si>
    <t>4.2</t>
  </si>
  <si>
    <t>Armatura</t>
  </si>
  <si>
    <t>4.3</t>
  </si>
  <si>
    <t>Grzejniki</t>
  </si>
  <si>
    <t>5.</t>
  </si>
  <si>
    <t>5.1</t>
  </si>
  <si>
    <t>5.2</t>
  </si>
  <si>
    <t>5.3</t>
  </si>
  <si>
    <t>Roboty instalacyjne - kanalizacja deszczowa</t>
  </si>
  <si>
    <t>Roboty przygotowawcze i ziemne</t>
  </si>
  <si>
    <t>Robota montażowe</t>
  </si>
  <si>
    <t>X m-c</t>
  </si>
  <si>
    <t>XI m-c</t>
  </si>
  <si>
    <t>XIIm-c</t>
  </si>
  <si>
    <t>I m-c</t>
  </si>
  <si>
    <t xml:space="preserve">„Budowa szybu windowego z pomieszczeniem wiatrołapu i wyposażeniem w dźwig osobowy przy istniejącym budynku administracyjno-biurowym w Mielcu przy ul. Sękowskiego 2b” w ramach projektu „Przebudowa zdegradowanych obiektów na terenie MOF Mielec w celu nadania im nowych funkcji społecznych” dofinansowanego w ramach Osi Priorytetowej nr VI „Spójność przestrzenna i społeczna” Regionalnego Programu Operacyjnego Województwa Podkarpackiego na lata 2014-2020
</t>
  </si>
  <si>
    <t>III kw. 2019 r.</t>
  </si>
  <si>
    <t>IVkwartał  2019 r.</t>
  </si>
  <si>
    <t>I kwartał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</si>
</sst>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8" xfId="0" applyFont="1" applyBorder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3" xfId="0" applyBorder="1" applyAlignment="1">
      <alignment horizontal="center" vertical="center"/>
    </xf>
    <xf numFmtId="0" fontId="0" fillId="0" borderId="17" xfId="0" applyBorder="1"/>
    <xf numFmtId="0" fontId="1" fillId="0" borderId="7" xfId="0" applyFont="1" applyBorder="1" applyAlignment="1">
      <alignment horizontal="right"/>
    </xf>
    <xf numFmtId="0" fontId="3" fillId="0" borderId="15" xfId="0" applyFont="1" applyBorder="1"/>
    <xf numFmtId="0" fontId="1" fillId="0" borderId="15" xfId="0" applyFont="1" applyBorder="1" applyAlignment="1">
      <alignment horizontal="righ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/>
    <xf numFmtId="0" fontId="3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right" wrapText="1"/>
    </xf>
    <xf numFmtId="4" fontId="3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4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" fontId="5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3" fillId="2" borderId="21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4" fontId="9" fillId="2" borderId="22" xfId="0" applyNumberFormat="1" applyFont="1" applyFill="1" applyBorder="1" applyAlignment="1"/>
    <xf numFmtId="0" fontId="2" fillId="0" borderId="0" xfId="0" applyFont="1" applyAlignment="1"/>
    <xf numFmtId="0" fontId="1" fillId="0" borderId="2" xfId="0" applyFont="1" applyBorder="1"/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0" fillId="0" borderId="24" xfId="0" applyNumberFormat="1" applyBorder="1"/>
    <xf numFmtId="4" fontId="0" fillId="0" borderId="25" xfId="0" applyNumberFormat="1" applyBorder="1"/>
    <xf numFmtId="0" fontId="0" fillId="0" borderId="25" xfId="0" applyBorder="1"/>
    <xf numFmtId="0" fontId="0" fillId="0" borderId="11" xfId="0" applyBorder="1" applyAlignment="1">
      <alignment horizontal="center" vertical="center"/>
    </xf>
    <xf numFmtId="0" fontId="0" fillId="0" borderId="28" xfId="0" applyBorder="1"/>
    <xf numFmtId="0" fontId="0" fillId="0" borderId="7" xfId="0" applyBorder="1"/>
    <xf numFmtId="0" fontId="0" fillId="0" borderId="29" xfId="0" applyBorder="1"/>
    <xf numFmtId="0" fontId="0" fillId="0" borderId="30" xfId="0" applyBorder="1"/>
    <xf numFmtId="0" fontId="0" fillId="0" borderId="3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4" fontId="5" fillId="3" borderId="8" xfId="0" applyNumberFormat="1" applyFont="1" applyFill="1" applyBorder="1"/>
    <xf numFmtId="0" fontId="1" fillId="0" borderId="8" xfId="0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4" fontId="5" fillId="2" borderId="5" xfId="0" applyNumberFormat="1" applyFont="1" applyFill="1" applyBorder="1"/>
    <xf numFmtId="4" fontId="5" fillId="2" borderId="10" xfId="0" applyNumberFormat="1" applyFont="1" applyFill="1" applyBorder="1"/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4" fontId="1" fillId="0" borderId="2" xfId="0" applyNumberFormat="1" applyFont="1" applyBorder="1"/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" fillId="0" borderId="35" xfId="0" applyFont="1" applyBorder="1"/>
    <xf numFmtId="0" fontId="3" fillId="0" borderId="23" xfId="0" applyFont="1" applyBorder="1"/>
    <xf numFmtId="0" fontId="0" fillId="0" borderId="35" xfId="0" applyFont="1" applyBorder="1"/>
    <xf numFmtId="4" fontId="1" fillId="0" borderId="35" xfId="0" applyNumberFormat="1" applyFont="1" applyBorder="1"/>
    <xf numFmtId="0" fontId="1" fillId="0" borderId="2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1" xfId="0" applyFont="1" applyBorder="1" applyAlignment="1">
      <alignment wrapText="1"/>
    </xf>
    <xf numFmtId="4" fontId="1" fillId="0" borderId="8" xfId="0" applyNumberFormat="1" applyFont="1" applyBorder="1"/>
    <xf numFmtId="0" fontId="0" fillId="3" borderId="21" xfId="0" applyFont="1" applyFill="1" applyBorder="1" applyAlignment="1">
      <alignment horizontal="left"/>
    </xf>
    <xf numFmtId="0" fontId="0" fillId="0" borderId="42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33" xfId="0" applyFont="1" applyBorder="1"/>
    <xf numFmtId="4" fontId="1" fillId="0" borderId="42" xfId="0" applyNumberFormat="1" applyFont="1" applyBorder="1"/>
    <xf numFmtId="0" fontId="1" fillId="0" borderId="42" xfId="0" applyFont="1" applyBorder="1" applyAlignment="1">
      <alignment horizontal="right"/>
    </xf>
    <xf numFmtId="0" fontId="1" fillId="0" borderId="35" xfId="0" applyFont="1" applyBorder="1" applyAlignment="1">
      <alignment horizontal="right"/>
    </xf>
    <xf numFmtId="0" fontId="1" fillId="0" borderId="37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0" fillId="0" borderId="4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3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3" fillId="0" borderId="3" xfId="0" applyFont="1" applyBorder="1"/>
    <xf numFmtId="0" fontId="1" fillId="0" borderId="5" xfId="0" applyFont="1" applyBorder="1" applyAlignment="1">
      <alignment horizontal="right"/>
    </xf>
    <xf numFmtId="4" fontId="3" fillId="0" borderId="6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/>
    <xf numFmtId="4" fontId="7" fillId="0" borderId="6" xfId="0" applyNumberFormat="1" applyFont="1" applyBorder="1"/>
    <xf numFmtId="4" fontId="7" fillId="0" borderId="5" xfId="0" applyNumberFormat="1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8" xfId="0" applyBorder="1"/>
    <xf numFmtId="0" fontId="0" fillId="0" borderId="33" xfId="0" applyBorder="1"/>
    <xf numFmtId="0" fontId="0" fillId="0" borderId="24" xfId="0" applyBorder="1"/>
    <xf numFmtId="0" fontId="0" fillId="0" borderId="23" xfId="0" applyBorder="1"/>
    <xf numFmtId="0" fontId="0" fillId="0" borderId="6" xfId="0" applyBorder="1"/>
    <xf numFmtId="0" fontId="0" fillId="0" borderId="3" xfId="0" applyBorder="1"/>
    <xf numFmtId="0" fontId="0" fillId="0" borderId="5" xfId="0" applyBorder="1"/>
    <xf numFmtId="0" fontId="0" fillId="0" borderId="11" xfId="0" applyBorder="1"/>
    <xf numFmtId="4" fontId="5" fillId="2" borderId="47" xfId="0" applyNumberFormat="1" applyFont="1" applyFill="1" applyBorder="1"/>
    <xf numFmtId="4" fontId="5" fillId="2" borderId="39" xfId="0" applyNumberFormat="1" applyFont="1" applyFill="1" applyBorder="1"/>
    <xf numFmtId="4" fontId="5" fillId="2" borderId="41" xfId="0" applyNumberFormat="1" applyFont="1" applyFill="1" applyBorder="1"/>
    <xf numFmtId="4" fontId="5" fillId="2" borderId="32" xfId="0" applyNumberFormat="1" applyFont="1" applyFill="1" applyBorder="1"/>
    <xf numFmtId="4" fontId="5" fillId="2" borderId="48" xfId="0" applyNumberFormat="1" applyFont="1" applyFill="1" applyBorder="1"/>
    <xf numFmtId="0" fontId="0" fillId="0" borderId="14" xfId="0" applyBorder="1"/>
    <xf numFmtId="0" fontId="0" fillId="0" borderId="22" xfId="0" applyBorder="1"/>
    <xf numFmtId="0" fontId="0" fillId="0" borderId="38" xfId="0" applyBorder="1"/>
    <xf numFmtId="0" fontId="0" fillId="0" borderId="21" xfId="0" applyBorder="1"/>
    <xf numFmtId="0" fontId="0" fillId="0" borderId="49" xfId="0" applyBorder="1"/>
    <xf numFmtId="0" fontId="3" fillId="2" borderId="3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32" xfId="0" applyFont="1" applyFill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3" fillId="2" borderId="0" xfId="0" applyFont="1" applyFill="1" applyBorder="1" applyAlignment="1">
      <alignment horizontal="center" wrapText="1"/>
    </xf>
    <xf numFmtId="4" fontId="10" fillId="4" borderId="3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6"/>
  <sheetViews>
    <sheetView tabSelected="1" view="pageLayout" zoomScaleNormal="100" workbookViewId="0">
      <selection activeCell="L5" sqref="L5:M5"/>
    </sheetView>
  </sheetViews>
  <sheetFormatPr defaultRowHeight="15" x14ac:dyDescent="0.25"/>
  <cols>
    <col min="1" max="1" width="5.7109375" customWidth="1"/>
    <col min="2" max="2" width="6.7109375" customWidth="1"/>
    <col min="3" max="3" width="43.42578125" customWidth="1"/>
    <col min="4" max="4" width="14.42578125" customWidth="1"/>
    <col min="5" max="5" width="17.7109375" customWidth="1"/>
    <col min="6" max="6" width="17.42578125" customWidth="1"/>
    <col min="7" max="11" width="10.7109375" customWidth="1"/>
  </cols>
  <sheetData>
    <row r="2" spans="1:13" x14ac:dyDescent="0.25">
      <c r="I2" t="s">
        <v>13</v>
      </c>
    </row>
    <row r="3" spans="1:13" ht="14.25" customHeight="1" x14ac:dyDescent="0.3">
      <c r="A3" s="43" t="s">
        <v>17</v>
      </c>
      <c r="B3" s="43"/>
      <c r="C3" s="43"/>
      <c r="D3" s="43"/>
      <c r="E3" s="43"/>
      <c r="F3" s="43"/>
    </row>
    <row r="4" spans="1:13" ht="76.5" customHeight="1" thickBot="1" x14ac:dyDescent="0.3">
      <c r="A4" s="149" t="s">
        <v>63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3" ht="15.75" thickBot="1" x14ac:dyDescent="0.3">
      <c r="G5" s="134" t="s">
        <v>64</v>
      </c>
      <c r="H5" s="135"/>
      <c r="I5" s="131" t="s">
        <v>65</v>
      </c>
      <c r="J5" s="132"/>
      <c r="K5" s="133"/>
      <c r="L5" s="136" t="s">
        <v>66</v>
      </c>
      <c r="M5" s="137"/>
    </row>
    <row r="6" spans="1:13" ht="32.25" thickBot="1" x14ac:dyDescent="0.3">
      <c r="A6" s="71" t="s">
        <v>16</v>
      </c>
      <c r="B6" s="3"/>
      <c r="C6" s="72" t="s">
        <v>0</v>
      </c>
      <c r="D6" s="62" t="s">
        <v>1</v>
      </c>
      <c r="E6" s="4" t="s">
        <v>2</v>
      </c>
      <c r="F6" s="21" t="s">
        <v>3</v>
      </c>
      <c r="G6" s="46" t="s">
        <v>18</v>
      </c>
      <c r="H6" s="19" t="s">
        <v>19</v>
      </c>
      <c r="I6" s="13" t="s">
        <v>59</v>
      </c>
      <c r="J6" s="18" t="s">
        <v>60</v>
      </c>
      <c r="K6" s="50" t="s">
        <v>61</v>
      </c>
      <c r="L6" s="55" t="s">
        <v>62</v>
      </c>
      <c r="M6" s="56" t="s">
        <v>15</v>
      </c>
    </row>
    <row r="7" spans="1:13" ht="16.5" thickBot="1" x14ac:dyDescent="0.3">
      <c r="A7" s="74" t="s">
        <v>20</v>
      </c>
      <c r="B7" s="138" t="s">
        <v>21</v>
      </c>
      <c r="C7" s="139"/>
      <c r="D7" s="103">
        <f>SUM(D8:D14)</f>
        <v>0</v>
      </c>
      <c r="E7" s="69"/>
      <c r="F7" s="63"/>
      <c r="G7" s="46"/>
      <c r="H7" s="19"/>
      <c r="I7" s="45"/>
      <c r="J7" s="18"/>
      <c r="K7" s="19"/>
      <c r="L7" s="55"/>
      <c r="M7" s="56"/>
    </row>
    <row r="8" spans="1:13" ht="15.75" x14ac:dyDescent="0.25">
      <c r="A8" s="16"/>
      <c r="B8" s="64" t="s">
        <v>5</v>
      </c>
      <c r="C8" s="64" t="s">
        <v>22</v>
      </c>
      <c r="D8" s="70"/>
      <c r="E8" s="17"/>
      <c r="F8" s="22"/>
      <c r="G8" s="47"/>
      <c r="H8" s="11"/>
      <c r="I8" s="20"/>
      <c r="J8" s="8"/>
      <c r="K8" s="51"/>
      <c r="L8" s="53"/>
      <c r="M8" s="54"/>
    </row>
    <row r="9" spans="1:13" ht="15.75" x14ac:dyDescent="0.25">
      <c r="A9" s="1"/>
      <c r="B9" s="65" t="s">
        <v>6</v>
      </c>
      <c r="C9" s="65" t="s">
        <v>23</v>
      </c>
      <c r="D9" s="2"/>
      <c r="E9" s="5"/>
      <c r="F9" s="15"/>
      <c r="G9" s="48"/>
      <c r="H9" s="12"/>
      <c r="I9" s="14"/>
      <c r="J9" s="7"/>
      <c r="K9" s="52"/>
      <c r="L9" s="49"/>
      <c r="M9" s="12"/>
    </row>
    <row r="10" spans="1:13" ht="15.75" x14ac:dyDescent="0.25">
      <c r="A10" s="1"/>
      <c r="B10" s="65" t="s">
        <v>7</v>
      </c>
      <c r="C10" s="65" t="s">
        <v>24</v>
      </c>
      <c r="D10" s="2"/>
      <c r="E10" s="5"/>
      <c r="F10" s="15"/>
      <c r="G10" s="48"/>
      <c r="H10" s="12"/>
      <c r="I10" s="14"/>
      <c r="J10" s="7"/>
      <c r="K10" s="52"/>
      <c r="L10" s="49"/>
      <c r="M10" s="12"/>
    </row>
    <row r="11" spans="1:13" ht="15.75" x14ac:dyDescent="0.25">
      <c r="A11" s="1"/>
      <c r="B11" s="65" t="s">
        <v>8</v>
      </c>
      <c r="C11" s="65" t="s">
        <v>25</v>
      </c>
      <c r="D11" s="2"/>
      <c r="E11" s="5"/>
      <c r="F11" s="15"/>
      <c r="G11" s="49"/>
      <c r="H11" s="12"/>
      <c r="I11" s="14"/>
      <c r="J11" s="7"/>
      <c r="K11" s="52"/>
      <c r="L11" s="49"/>
      <c r="M11" s="12"/>
    </row>
    <row r="12" spans="1:13" ht="15.75" x14ac:dyDescent="0.25">
      <c r="A12" s="1"/>
      <c r="B12" s="65" t="s">
        <v>9</v>
      </c>
      <c r="C12" s="65" t="s">
        <v>26</v>
      </c>
      <c r="D12" s="2"/>
      <c r="E12" s="5"/>
      <c r="F12" s="15"/>
      <c r="G12" s="49"/>
      <c r="H12" s="12"/>
      <c r="I12" s="14"/>
      <c r="J12" s="7"/>
      <c r="K12" s="52"/>
      <c r="L12" s="49"/>
      <c r="M12" s="12"/>
    </row>
    <row r="13" spans="1:13" ht="15.75" x14ac:dyDescent="0.25">
      <c r="A13" s="1"/>
      <c r="B13" s="65" t="s">
        <v>10</v>
      </c>
      <c r="C13" s="65" t="s">
        <v>27</v>
      </c>
      <c r="D13" s="2"/>
      <c r="E13" s="5"/>
      <c r="F13" s="15"/>
      <c r="G13" s="49"/>
      <c r="H13" s="12"/>
      <c r="I13" s="14"/>
      <c r="J13" s="7"/>
      <c r="K13" s="52"/>
      <c r="L13" s="49"/>
      <c r="M13" s="12"/>
    </row>
    <row r="14" spans="1:13" ht="15.75" x14ac:dyDescent="0.25">
      <c r="A14" s="1"/>
      <c r="B14" s="65" t="s">
        <v>11</v>
      </c>
      <c r="C14" s="65" t="s">
        <v>28</v>
      </c>
      <c r="D14" s="2"/>
      <c r="E14" s="5"/>
      <c r="F14" s="15"/>
      <c r="G14" s="49"/>
      <c r="H14" s="12"/>
      <c r="I14" s="14"/>
      <c r="J14" s="7"/>
      <c r="K14" s="52"/>
      <c r="L14" s="49"/>
      <c r="M14" s="12"/>
    </row>
    <row r="15" spans="1:13" ht="16.5" thickBot="1" x14ac:dyDescent="0.3">
      <c r="A15" s="6"/>
      <c r="B15" s="140"/>
      <c r="C15" s="141"/>
      <c r="D15" s="141"/>
      <c r="E15" s="141"/>
      <c r="F15" s="142"/>
      <c r="G15" s="107"/>
      <c r="H15" s="108"/>
      <c r="I15" s="109"/>
      <c r="J15" s="110"/>
      <c r="K15" s="111"/>
      <c r="L15" s="107"/>
      <c r="M15" s="108"/>
    </row>
    <row r="16" spans="1:13" ht="16.5" thickBot="1" x14ac:dyDescent="0.3">
      <c r="A16" s="74" t="s">
        <v>29</v>
      </c>
      <c r="B16" s="143" t="s">
        <v>30</v>
      </c>
      <c r="C16" s="144"/>
      <c r="D16" s="105">
        <f>D17</f>
        <v>0</v>
      </c>
      <c r="E16" s="79"/>
      <c r="F16" s="80"/>
      <c r="G16" s="113"/>
      <c r="H16" s="114"/>
      <c r="I16" s="115"/>
      <c r="J16" s="116"/>
      <c r="K16" s="117"/>
      <c r="L16" s="113"/>
      <c r="M16" s="114"/>
    </row>
    <row r="17" spans="1:13" ht="15.75" x14ac:dyDescent="0.25">
      <c r="A17" s="73"/>
      <c r="B17" s="75" t="s">
        <v>31</v>
      </c>
      <c r="C17" s="64" t="s">
        <v>30</v>
      </c>
      <c r="D17" s="70"/>
      <c r="E17" s="77"/>
      <c r="F17" s="78"/>
      <c r="G17" s="112"/>
      <c r="H17" s="11"/>
      <c r="I17" s="20"/>
      <c r="J17" s="8"/>
      <c r="K17" s="51"/>
      <c r="L17" s="112"/>
      <c r="M17" s="11"/>
    </row>
    <row r="18" spans="1:13" ht="16.5" thickBot="1" x14ac:dyDescent="0.3">
      <c r="A18" s="6"/>
      <c r="B18" s="140"/>
      <c r="C18" s="141"/>
      <c r="D18" s="141"/>
      <c r="E18" s="141"/>
      <c r="F18" s="142"/>
      <c r="G18" s="107"/>
      <c r="H18" s="108"/>
      <c r="I18" s="109"/>
      <c r="J18" s="110"/>
      <c r="K18" s="111"/>
      <c r="L18" s="107"/>
      <c r="M18" s="108"/>
    </row>
    <row r="19" spans="1:13" ht="16.5" thickBot="1" x14ac:dyDescent="0.3">
      <c r="A19" s="74" t="s">
        <v>32</v>
      </c>
      <c r="B19" s="145" t="s">
        <v>33</v>
      </c>
      <c r="C19" s="146"/>
      <c r="D19" s="106">
        <f>SUM(D20:D23)</f>
        <v>0</v>
      </c>
      <c r="E19" s="102"/>
      <c r="F19" s="80"/>
      <c r="G19" s="113"/>
      <c r="H19" s="114"/>
      <c r="I19" s="115"/>
      <c r="J19" s="116"/>
      <c r="K19" s="117"/>
      <c r="L19" s="113"/>
      <c r="M19" s="114"/>
    </row>
    <row r="20" spans="1:13" ht="15.75" x14ac:dyDescent="0.25">
      <c r="A20" s="44"/>
      <c r="B20" s="64" t="s">
        <v>34</v>
      </c>
      <c r="C20" s="64" t="s">
        <v>35</v>
      </c>
      <c r="D20" s="70"/>
      <c r="E20" s="89"/>
      <c r="F20" s="90"/>
      <c r="G20" s="112"/>
      <c r="H20" s="11"/>
      <c r="I20" s="20"/>
      <c r="J20" s="8"/>
      <c r="K20" s="51"/>
      <c r="L20" s="112"/>
      <c r="M20" s="11"/>
    </row>
    <row r="21" spans="1:13" ht="15.75" x14ac:dyDescent="0.25">
      <c r="A21" s="1"/>
      <c r="B21" s="65" t="s">
        <v>36</v>
      </c>
      <c r="C21" s="65" t="s">
        <v>37</v>
      </c>
      <c r="D21" s="2"/>
      <c r="E21" s="58"/>
      <c r="F21" s="59"/>
      <c r="G21" s="49"/>
      <c r="H21" s="12"/>
      <c r="I21" s="14"/>
      <c r="J21" s="7"/>
      <c r="K21" s="52"/>
      <c r="L21" s="49"/>
      <c r="M21" s="12"/>
    </row>
    <row r="22" spans="1:13" ht="28.5" customHeight="1" x14ac:dyDescent="0.25">
      <c r="A22" s="1"/>
      <c r="B22" s="65" t="s">
        <v>38</v>
      </c>
      <c r="C22" s="81" t="s">
        <v>39</v>
      </c>
      <c r="D22" s="2"/>
      <c r="E22" s="58"/>
      <c r="F22" s="59"/>
      <c r="G22" s="49"/>
      <c r="H22" s="12"/>
      <c r="I22" s="14"/>
      <c r="J22" s="7"/>
      <c r="K22" s="52"/>
      <c r="L22" s="49"/>
      <c r="M22" s="12"/>
    </row>
    <row r="23" spans="1:13" ht="15.75" x14ac:dyDescent="0.25">
      <c r="A23" s="1"/>
      <c r="B23" s="65" t="s">
        <v>41</v>
      </c>
      <c r="C23" s="65" t="s">
        <v>40</v>
      </c>
      <c r="D23" s="2"/>
      <c r="E23" s="58"/>
      <c r="F23" s="59"/>
      <c r="G23" s="49"/>
      <c r="H23" s="12"/>
      <c r="I23" s="14"/>
      <c r="J23" s="7"/>
      <c r="K23" s="52"/>
      <c r="L23" s="49"/>
      <c r="M23" s="12"/>
    </row>
    <row r="24" spans="1:13" ht="15.75" x14ac:dyDescent="0.25">
      <c r="A24" s="6"/>
      <c r="B24" s="66" t="s">
        <v>43</v>
      </c>
      <c r="C24" s="7" t="s">
        <v>42</v>
      </c>
      <c r="D24" s="82"/>
      <c r="E24" s="58"/>
      <c r="F24" s="59"/>
      <c r="G24" s="49"/>
      <c r="H24" s="12"/>
      <c r="I24" s="14"/>
      <c r="J24" s="7"/>
      <c r="K24" s="52"/>
      <c r="L24" s="49"/>
      <c r="M24" s="12"/>
    </row>
    <row r="25" spans="1:13" ht="16.5" thickBot="1" x14ac:dyDescent="0.3">
      <c r="A25" s="6"/>
      <c r="B25" s="140"/>
      <c r="C25" s="141"/>
      <c r="D25" s="141"/>
      <c r="E25" s="141"/>
      <c r="F25" s="142"/>
      <c r="G25" s="107"/>
      <c r="H25" s="108"/>
      <c r="I25" s="109"/>
      <c r="J25" s="110"/>
      <c r="K25" s="111"/>
      <c r="L25" s="107"/>
      <c r="M25" s="108"/>
    </row>
    <row r="26" spans="1:13" ht="16.5" thickBot="1" x14ac:dyDescent="0.3">
      <c r="A26" s="101" t="s">
        <v>44</v>
      </c>
      <c r="B26" s="147" t="s">
        <v>45</v>
      </c>
      <c r="C26" s="148"/>
      <c r="D26" s="104">
        <f>SUM(D27:D29)</f>
        <v>0</v>
      </c>
      <c r="E26" s="91"/>
      <c r="F26" s="92"/>
      <c r="G26" s="113"/>
      <c r="H26" s="114"/>
      <c r="I26" s="115"/>
      <c r="J26" s="116"/>
      <c r="K26" s="117"/>
      <c r="L26" s="113"/>
      <c r="M26" s="114"/>
    </row>
    <row r="27" spans="1:13" ht="15.75" x14ac:dyDescent="0.25">
      <c r="A27" s="73"/>
      <c r="B27" s="75" t="s">
        <v>46</v>
      </c>
      <c r="C27" s="64" t="s">
        <v>47</v>
      </c>
      <c r="D27" s="76"/>
      <c r="E27" s="89"/>
      <c r="F27" s="90"/>
      <c r="G27" s="112"/>
      <c r="H27" s="11"/>
      <c r="I27" s="20"/>
      <c r="J27" s="8"/>
      <c r="K27" s="51"/>
      <c r="L27" s="112"/>
      <c r="M27" s="11"/>
    </row>
    <row r="28" spans="1:13" ht="15.75" x14ac:dyDescent="0.25">
      <c r="A28" s="6"/>
      <c r="B28" s="66" t="s">
        <v>48</v>
      </c>
      <c r="C28" s="65" t="s">
        <v>49</v>
      </c>
      <c r="D28" s="82"/>
      <c r="E28" s="58"/>
      <c r="F28" s="59"/>
      <c r="G28" s="49"/>
      <c r="H28" s="12"/>
      <c r="I28" s="14"/>
      <c r="J28" s="7"/>
      <c r="K28" s="52"/>
      <c r="L28" s="49"/>
      <c r="M28" s="12"/>
    </row>
    <row r="29" spans="1:13" ht="15.75" x14ac:dyDescent="0.25">
      <c r="A29" s="6"/>
      <c r="B29" s="66" t="s">
        <v>50</v>
      </c>
      <c r="C29" s="65" t="s">
        <v>51</v>
      </c>
      <c r="D29" s="82"/>
      <c r="E29" s="58"/>
      <c r="F29" s="59"/>
      <c r="G29" s="49"/>
      <c r="H29" s="12"/>
      <c r="I29" s="14"/>
      <c r="J29" s="7"/>
      <c r="K29" s="52"/>
      <c r="L29" s="49"/>
      <c r="M29" s="12"/>
    </row>
    <row r="30" spans="1:13" ht="16.5" thickBot="1" x14ac:dyDescent="0.3">
      <c r="A30" s="6"/>
      <c r="B30" s="86"/>
      <c r="C30" s="93"/>
      <c r="D30" s="87"/>
      <c r="E30" s="88"/>
      <c r="F30" s="88"/>
      <c r="G30" s="107"/>
      <c r="H30" s="108"/>
      <c r="I30" s="109"/>
      <c r="J30" s="110"/>
      <c r="K30" s="111"/>
      <c r="L30" s="107"/>
      <c r="M30" s="108"/>
    </row>
    <row r="31" spans="1:13" ht="16.5" thickBot="1" x14ac:dyDescent="0.3">
      <c r="A31" s="74" t="s">
        <v>52</v>
      </c>
      <c r="B31" s="97" t="s">
        <v>56</v>
      </c>
      <c r="C31" s="98"/>
      <c r="D31" s="104">
        <f>SUM(D32:D34)</f>
        <v>0</v>
      </c>
      <c r="E31" s="99"/>
      <c r="F31" s="100"/>
      <c r="G31" s="113"/>
      <c r="H31" s="114"/>
      <c r="I31" s="115"/>
      <c r="J31" s="116"/>
      <c r="K31" s="117"/>
      <c r="L31" s="113"/>
      <c r="M31" s="114"/>
    </row>
    <row r="32" spans="1:13" ht="15.75" x14ac:dyDescent="0.25">
      <c r="A32" s="73"/>
      <c r="B32" s="94" t="s">
        <v>53</v>
      </c>
      <c r="C32" s="95" t="s">
        <v>22</v>
      </c>
      <c r="D32" s="94"/>
      <c r="E32" s="94"/>
      <c r="F32" s="96"/>
      <c r="G32" s="112"/>
      <c r="H32" s="11"/>
      <c r="I32" s="20"/>
      <c r="J32" s="8"/>
      <c r="K32" s="51"/>
      <c r="L32" s="112"/>
      <c r="M32" s="11"/>
    </row>
    <row r="33" spans="1:13" ht="15.75" x14ac:dyDescent="0.25">
      <c r="A33" s="6"/>
      <c r="B33" s="67" t="s">
        <v>54</v>
      </c>
      <c r="C33" s="85" t="s">
        <v>57</v>
      </c>
      <c r="D33" s="67"/>
      <c r="E33" s="67"/>
      <c r="F33" s="84"/>
      <c r="G33" s="49"/>
      <c r="H33" s="12"/>
      <c r="I33" s="14"/>
      <c r="J33" s="7"/>
      <c r="K33" s="52"/>
      <c r="L33" s="49"/>
      <c r="M33" s="12"/>
    </row>
    <row r="34" spans="1:13" ht="15.75" x14ac:dyDescent="0.25">
      <c r="A34" s="6"/>
      <c r="B34" s="68" t="s">
        <v>55</v>
      </c>
      <c r="C34" s="65" t="s">
        <v>58</v>
      </c>
      <c r="D34" s="82"/>
      <c r="E34" s="58"/>
      <c r="F34" s="59"/>
      <c r="G34" s="49"/>
      <c r="H34" s="12"/>
      <c r="I34" s="14"/>
      <c r="J34" s="7"/>
      <c r="K34" s="52"/>
      <c r="L34" s="49"/>
      <c r="M34" s="12"/>
    </row>
    <row r="35" spans="1:13" ht="15.75" customHeight="1" thickBot="1" x14ac:dyDescent="0.3">
      <c r="A35" s="6"/>
      <c r="B35" s="66"/>
      <c r="C35" s="83"/>
      <c r="D35" s="57"/>
      <c r="E35" s="58"/>
      <c r="F35" s="59"/>
      <c r="G35" s="123"/>
      <c r="H35" s="124"/>
      <c r="I35" s="125"/>
      <c r="J35" s="126"/>
      <c r="K35" s="127"/>
      <c r="L35" s="123"/>
      <c r="M35" s="124"/>
    </row>
    <row r="36" spans="1:13" ht="32.25" customHeight="1" thickBot="1" x14ac:dyDescent="0.3">
      <c r="A36" s="128" t="s">
        <v>4</v>
      </c>
      <c r="B36" s="129"/>
      <c r="C36" s="130"/>
      <c r="D36" s="150">
        <f>D7+D16+D19+D26+D31</f>
        <v>0</v>
      </c>
      <c r="E36" s="60"/>
      <c r="F36" s="61"/>
      <c r="G36" s="118">
        <f t="shared" ref="G36:M36" si="0">G7+G16+G19+G26+G31</f>
        <v>0</v>
      </c>
      <c r="H36" s="119">
        <f t="shared" si="0"/>
        <v>0</v>
      </c>
      <c r="I36" s="118">
        <f t="shared" si="0"/>
        <v>0</v>
      </c>
      <c r="J36" s="120">
        <f t="shared" si="0"/>
        <v>0</v>
      </c>
      <c r="K36" s="121">
        <f t="shared" si="0"/>
        <v>0</v>
      </c>
      <c r="L36" s="118">
        <f t="shared" si="0"/>
        <v>0</v>
      </c>
      <c r="M36" s="122">
        <f t="shared" si="0"/>
        <v>0</v>
      </c>
    </row>
    <row r="37" spans="1:13" ht="15.75" x14ac:dyDescent="0.25">
      <c r="A37" s="38"/>
      <c r="B37" s="38"/>
      <c r="C37" s="39" t="s">
        <v>12</v>
      </c>
      <c r="D37">
        <f>ROUND(D36*23%,2)</f>
        <v>0</v>
      </c>
      <c r="E37" s="10"/>
      <c r="F37" s="10"/>
      <c r="L37" s="9"/>
      <c r="M37" s="9"/>
    </row>
    <row r="38" spans="1:13" ht="33" customHeight="1" thickBot="1" x14ac:dyDescent="0.35">
      <c r="A38" s="40"/>
      <c r="B38" s="40"/>
      <c r="C38" s="41" t="s">
        <v>14</v>
      </c>
      <c r="D38" s="42">
        <f>D36+D37</f>
        <v>0</v>
      </c>
      <c r="E38" s="26"/>
      <c r="F38" s="26"/>
      <c r="G38" s="27"/>
      <c r="H38" s="27"/>
      <c r="I38" s="27"/>
      <c r="J38" s="27"/>
      <c r="K38" s="27"/>
      <c r="L38" s="9"/>
      <c r="M38" s="9"/>
    </row>
    <row r="39" spans="1:13" ht="15.75" x14ac:dyDescent="0.25">
      <c r="A39" s="24"/>
      <c r="B39" s="24"/>
      <c r="C39" s="29"/>
      <c r="D39" s="23"/>
      <c r="E39" s="26"/>
      <c r="F39" s="26"/>
      <c r="G39" s="27"/>
      <c r="H39" s="27"/>
      <c r="I39" s="27"/>
      <c r="J39" s="27"/>
      <c r="K39" s="27"/>
      <c r="L39" s="9"/>
      <c r="M39" s="9"/>
    </row>
    <row r="40" spans="1:13" ht="15.75" x14ac:dyDescent="0.25">
      <c r="A40" s="29"/>
      <c r="B40" s="29"/>
      <c r="C40" s="24"/>
      <c r="D40" s="28"/>
      <c r="E40" s="26"/>
      <c r="F40" s="26"/>
      <c r="G40" s="27"/>
      <c r="H40" s="27"/>
      <c r="I40" s="27"/>
      <c r="J40" s="27"/>
      <c r="K40" s="27"/>
      <c r="L40" s="9"/>
      <c r="M40" s="9"/>
    </row>
    <row r="41" spans="1:13" ht="15.75" x14ac:dyDescent="0.25">
      <c r="A41" s="24"/>
      <c r="B41" s="24"/>
      <c r="C41" s="24"/>
      <c r="D41" s="28"/>
      <c r="E41" s="26"/>
      <c r="F41" s="26"/>
      <c r="G41" s="27"/>
      <c r="H41" s="27"/>
      <c r="I41" s="27"/>
      <c r="J41" s="27"/>
      <c r="K41" s="27"/>
      <c r="L41" s="9"/>
      <c r="M41" s="9"/>
    </row>
    <row r="42" spans="1:13" ht="15.75" x14ac:dyDescent="0.25">
      <c r="A42" s="24"/>
      <c r="B42" s="24"/>
      <c r="C42" s="24"/>
      <c r="D42" s="28"/>
      <c r="E42" s="26"/>
      <c r="F42" s="26"/>
      <c r="G42" s="27"/>
      <c r="H42" s="27"/>
      <c r="I42" s="27"/>
      <c r="J42" s="27"/>
      <c r="K42" s="27"/>
      <c r="L42" s="9"/>
      <c r="M42" s="9"/>
    </row>
    <row r="43" spans="1:13" ht="15.75" x14ac:dyDescent="0.25">
      <c r="A43" s="24"/>
      <c r="B43" s="24"/>
      <c r="C43" s="24"/>
      <c r="D43" s="28"/>
      <c r="E43" s="26"/>
      <c r="F43" s="26"/>
      <c r="G43" s="27"/>
      <c r="H43" s="27"/>
      <c r="I43" s="27"/>
      <c r="J43" s="27"/>
      <c r="K43" s="27"/>
      <c r="L43" s="9"/>
      <c r="M43" s="9"/>
    </row>
    <row r="44" spans="1:13" ht="15.75" x14ac:dyDescent="0.25">
      <c r="A44" s="24"/>
      <c r="B44" s="24"/>
      <c r="C44" s="24"/>
      <c r="D44" s="30"/>
      <c r="E44" s="26"/>
      <c r="F44" s="26"/>
      <c r="G44" s="27"/>
      <c r="H44" s="27"/>
      <c r="I44" s="27"/>
      <c r="J44" s="27"/>
      <c r="K44" s="27"/>
      <c r="L44" s="9"/>
      <c r="M44" s="9"/>
    </row>
    <row r="45" spans="1:13" ht="32.25" customHeight="1" x14ac:dyDescent="0.25">
      <c r="A45" s="24"/>
      <c r="B45" s="24"/>
      <c r="C45" s="24"/>
      <c r="D45" s="30"/>
      <c r="E45" s="26"/>
      <c r="F45" s="26"/>
      <c r="G45" s="27"/>
      <c r="H45" s="27"/>
      <c r="I45" s="27"/>
      <c r="J45" s="27"/>
      <c r="K45" s="27"/>
      <c r="L45" s="9"/>
      <c r="M45" s="9"/>
    </row>
    <row r="46" spans="1:13" ht="15.75" customHeight="1" x14ac:dyDescent="0.25">
      <c r="A46" s="24"/>
      <c r="B46" s="24"/>
      <c r="C46" s="24"/>
      <c r="D46" s="30"/>
      <c r="E46" s="26"/>
      <c r="F46" s="26"/>
      <c r="G46" s="27"/>
      <c r="H46" s="27"/>
      <c r="I46" s="27"/>
      <c r="J46" s="27"/>
      <c r="K46" s="27"/>
      <c r="L46" s="9"/>
      <c r="M46" s="9"/>
    </row>
    <row r="47" spans="1:13" ht="15.75" customHeight="1" x14ac:dyDescent="0.25">
      <c r="A47" s="24"/>
      <c r="B47" s="24"/>
      <c r="C47" s="31"/>
      <c r="D47" s="30"/>
      <c r="E47" s="26"/>
      <c r="F47" s="26"/>
      <c r="G47" s="27"/>
      <c r="H47" s="27"/>
      <c r="I47" s="27"/>
      <c r="J47" s="27"/>
      <c r="K47" s="27"/>
      <c r="L47" s="9"/>
      <c r="M47" s="9"/>
    </row>
    <row r="48" spans="1:13" ht="30.75" customHeight="1" x14ac:dyDescent="0.25">
      <c r="A48" s="24"/>
      <c r="B48" s="24"/>
      <c r="C48" s="24"/>
      <c r="D48" s="30"/>
      <c r="E48" s="26"/>
      <c r="F48" s="26"/>
      <c r="G48" s="27"/>
      <c r="H48" s="27"/>
      <c r="I48" s="27"/>
      <c r="J48" s="27"/>
      <c r="K48" s="27"/>
      <c r="L48" s="9"/>
      <c r="M48" s="9"/>
    </row>
    <row r="49" spans="1:13" ht="15.75" customHeight="1" x14ac:dyDescent="0.25">
      <c r="A49" s="24"/>
      <c r="B49" s="24"/>
      <c r="C49" s="25"/>
      <c r="D49" s="30"/>
      <c r="E49" s="26"/>
      <c r="F49" s="26"/>
      <c r="G49" s="27"/>
      <c r="H49" s="27"/>
      <c r="I49" s="27"/>
      <c r="J49" s="27"/>
      <c r="K49" s="27"/>
      <c r="L49" s="9"/>
      <c r="M49" s="9"/>
    </row>
    <row r="50" spans="1:13" ht="31.5" customHeight="1" x14ac:dyDescent="0.25">
      <c r="A50" s="25"/>
      <c r="B50" s="25"/>
      <c r="C50" s="25"/>
      <c r="D50" s="30"/>
      <c r="E50" s="30"/>
      <c r="F50" s="30"/>
      <c r="G50" s="30"/>
      <c r="H50" s="30"/>
      <c r="I50" s="30"/>
      <c r="J50" s="30"/>
      <c r="K50" s="30"/>
      <c r="L50" s="9"/>
      <c r="M50" s="9"/>
    </row>
    <row r="51" spans="1:13" ht="15.75" customHeight="1" x14ac:dyDescent="0.25">
      <c r="A51" s="29"/>
      <c r="B51" s="29"/>
      <c r="C51" s="25"/>
      <c r="D51" s="23"/>
      <c r="E51" s="30"/>
      <c r="F51" s="23"/>
      <c r="G51" s="27"/>
      <c r="H51" s="27"/>
      <c r="I51" s="27"/>
      <c r="J51" s="27"/>
      <c r="K51" s="27"/>
    </row>
    <row r="52" spans="1:13" ht="32.25" customHeight="1" x14ac:dyDescent="0.25">
      <c r="A52" s="25"/>
      <c r="B52" s="25"/>
      <c r="C52" s="32"/>
      <c r="D52" s="33"/>
      <c r="E52" s="23"/>
      <c r="F52" s="23"/>
      <c r="G52" s="27"/>
      <c r="H52" s="27"/>
      <c r="I52" s="27"/>
      <c r="J52" s="27"/>
      <c r="K52" s="27"/>
    </row>
    <row r="53" spans="1:13" ht="15.75" x14ac:dyDescent="0.25">
      <c r="A53" s="32"/>
      <c r="B53" s="32"/>
      <c r="C53" s="32"/>
      <c r="D53" s="23"/>
      <c r="E53" s="33"/>
      <c r="F53" s="33"/>
      <c r="G53" s="27"/>
      <c r="H53" s="27"/>
      <c r="I53" s="27"/>
      <c r="J53" s="27"/>
      <c r="K53" s="27"/>
    </row>
    <row r="54" spans="1:13" ht="15.75" customHeight="1" x14ac:dyDescent="0.25">
      <c r="A54" s="32"/>
      <c r="B54" s="32"/>
      <c r="C54" s="34"/>
      <c r="D54" s="35"/>
      <c r="E54" s="27"/>
      <c r="F54" s="27"/>
      <c r="G54" s="27"/>
      <c r="H54" s="27"/>
      <c r="I54" s="27"/>
      <c r="J54" s="27"/>
      <c r="K54" s="27"/>
    </row>
    <row r="55" spans="1:13" ht="15.75" x14ac:dyDescent="0.25">
      <c r="A55" s="34"/>
      <c r="B55" s="34"/>
      <c r="C55" s="34"/>
      <c r="D55" s="23"/>
      <c r="E55" s="27"/>
      <c r="F55" s="27"/>
      <c r="G55" s="27"/>
      <c r="H55" s="27"/>
      <c r="I55" s="36"/>
      <c r="J55" s="36"/>
      <c r="K55" s="27"/>
    </row>
    <row r="56" spans="1:13" ht="15.75" x14ac:dyDescent="0.25">
      <c r="A56" s="34"/>
      <c r="B56" s="34"/>
      <c r="E56" s="27"/>
      <c r="F56" s="27"/>
      <c r="G56" s="27"/>
      <c r="H56" s="27"/>
      <c r="I56" s="37"/>
      <c r="J56" s="37"/>
      <c r="K56" s="27"/>
    </row>
  </sheetData>
  <mergeCells count="12">
    <mergeCell ref="A4:M4"/>
    <mergeCell ref="A36:C36"/>
    <mergeCell ref="I5:K5"/>
    <mergeCell ref="G5:H5"/>
    <mergeCell ref="L5:M5"/>
    <mergeCell ref="B7:C7"/>
    <mergeCell ref="B15:F15"/>
    <mergeCell ref="B16:C16"/>
    <mergeCell ref="B18:F18"/>
    <mergeCell ref="B19:C19"/>
    <mergeCell ref="B25:F25"/>
    <mergeCell ref="B26:C26"/>
  </mergeCells>
  <pageMargins left="0.7" right="0.7" top="0.75" bottom="0.75" header="0.3" footer="0.3"/>
  <pageSetup paperSize="9" scale="6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NATALIA.WITEK</dc:creator>
  <cp:lastModifiedBy>EWELINA.UZAR</cp:lastModifiedBy>
  <cp:lastPrinted>2019-07-31T12:39:59Z</cp:lastPrinted>
  <dcterms:created xsi:type="dcterms:W3CDTF">2017-02-14T08:11:23Z</dcterms:created>
  <dcterms:modified xsi:type="dcterms:W3CDTF">2019-07-31T12:42:34Z</dcterms:modified>
</cp:coreProperties>
</file>